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емия главы" sheetId="1" r:id="rId1"/>
    <sheet name="Материальная помощь" sheetId="2" r:id="rId2"/>
    <sheet name="Лист3" sheetId="3" r:id="rId3"/>
  </sheets>
  <calcPr calcId="124519" calcMode="autoNoTable"/>
</workbook>
</file>

<file path=xl/calcChain.xml><?xml version="1.0" encoding="utf-8"?>
<calcChain xmlns="http://schemas.openxmlformats.org/spreadsheetml/2006/main">
  <c r="G39" i="2"/>
  <c r="D57"/>
  <c r="F57"/>
  <c r="E57"/>
  <c r="G56"/>
  <c r="G55"/>
  <c r="G54"/>
  <c r="G53"/>
  <c r="G52"/>
  <c r="G51"/>
  <c r="G50"/>
  <c r="G49"/>
  <c r="G48"/>
  <c r="G47"/>
  <c r="G46"/>
  <c r="G45"/>
  <c r="G44"/>
  <c r="G43"/>
  <c r="G42"/>
  <c r="G41"/>
  <c r="G40"/>
  <c r="G38"/>
  <c r="G37"/>
  <c r="G36"/>
  <c r="G35"/>
  <c r="G34"/>
  <c r="G33"/>
  <c r="G32"/>
  <c r="G31"/>
  <c r="G30"/>
  <c r="G29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E16" i="1"/>
  <c r="D16"/>
  <c r="F15"/>
  <c r="F14"/>
  <c r="F13"/>
  <c r="F12"/>
  <c r="F11"/>
  <c r="F10"/>
  <c r="F9"/>
  <c r="F8"/>
  <c r="F16"/>
  <c r="G57" i="2"/>
</calcChain>
</file>

<file path=xl/sharedStrings.xml><?xml version="1.0" encoding="utf-8"?>
<sst xmlns="http://schemas.openxmlformats.org/spreadsheetml/2006/main" count="79" uniqueCount="70">
  <si>
    <t>Информация</t>
  </si>
  <si>
    <t>о выплате социального обеспечения населению</t>
  </si>
  <si>
    <t>ПРЕМИЯ ГЛАВЫ ЗА 2020 ГОД</t>
  </si>
  <si>
    <t>Ф.И.О.</t>
  </si>
  <si>
    <t>Дата рождения</t>
  </si>
  <si>
    <t>Общая сумма дохода, руб</t>
  </si>
  <si>
    <t>Исчислено НДФЛ,
руб.</t>
  </si>
  <si>
    <t>Получено, руб</t>
  </si>
  <si>
    <t>1 квартал 2020 года</t>
  </si>
  <si>
    <t>Макеева Инна Рудольфовна</t>
  </si>
  <si>
    <t>Могильникова Ольга Михайловна</t>
  </si>
  <si>
    <t>Феденев Сергей Павлович</t>
  </si>
  <si>
    <t>Алаев Сергей Александрович</t>
  </si>
  <si>
    <t>Турковский Андрей Владимирович</t>
  </si>
  <si>
    <t>Желтышева Ида Викторовна</t>
  </si>
  <si>
    <t>Насонов Олег Евгеньевич</t>
  </si>
  <si>
    <t>Копорушкин Вячеслав Васильевич</t>
  </si>
  <si>
    <t>Огурцова Татьяна Викторовна</t>
  </si>
  <si>
    <t>Страховые звносы</t>
  </si>
  <si>
    <t>Январь</t>
  </si>
  <si>
    <t>Бикметова Танзиля Миниславовна</t>
  </si>
  <si>
    <t>Шалыга Валентина Константиновна</t>
  </si>
  <si>
    <t>Матвеева Нина Александровна</t>
  </si>
  <si>
    <t>Корнеева Светлана Анатольевна</t>
  </si>
  <si>
    <t>Катаева Ольга Аркадьевна</t>
  </si>
  <si>
    <t>Выгузов Антон Викторович</t>
  </si>
  <si>
    <t>Хролович Сергей Владимирович</t>
  </si>
  <si>
    <t>Киселева Людмила Николаевна</t>
  </si>
  <si>
    <t>Баранчугов Игорь Борисович</t>
  </si>
  <si>
    <t>Бикмухаметов Равил Галиуллович</t>
  </si>
  <si>
    <t>Наумова Валентина Васильевна</t>
  </si>
  <si>
    <t>ХакимовРафил Авхадеевич</t>
  </si>
  <si>
    <t>Дубкова Елена Анатольевна</t>
  </si>
  <si>
    <t>Шатров Георгий Николаевич</t>
  </si>
  <si>
    <t>Шарафутдинова Наиля Фадиловна</t>
  </si>
  <si>
    <t>Блиновский Денис Анатольевич</t>
  </si>
  <si>
    <t>Малофеева Ольга Николаевна</t>
  </si>
  <si>
    <t>Бармина Галина Максимовна</t>
  </si>
  <si>
    <t>Кузнецова Ирина Владимировна</t>
  </si>
  <si>
    <t>Февраль</t>
  </si>
  <si>
    <t>Пушкарева Флорида Юлбарисовна</t>
  </si>
  <si>
    <t>Пушкарев Юрий Анатольевич</t>
  </si>
  <si>
    <t>Сергеева Вера Васильевна</t>
  </si>
  <si>
    <t>Вотинов Василий Викторович</t>
  </si>
  <si>
    <t>СергеевВладислав Сергеевич</t>
  </si>
  <si>
    <t>Подольская Надежда Ивановна</t>
  </si>
  <si>
    <t>Зубов Владимир Федорович</t>
  </si>
  <si>
    <t>Пастухов Александр Викторович</t>
  </si>
  <si>
    <t>Галимова Расима Юнусовна</t>
  </si>
  <si>
    <t>Орехова Татьяна Владимировна</t>
  </si>
  <si>
    <t>Март</t>
  </si>
  <si>
    <t>Естехин Сергей Павлович</t>
  </si>
  <si>
    <t>Бородина Василина Альбиртовна</t>
  </si>
  <si>
    <t>Бородин Александр Игоревич</t>
  </si>
  <si>
    <t>Рябинин Игорь Гранидович</t>
  </si>
  <si>
    <t>Ромашова Валентина Сергеевна</t>
  </si>
  <si>
    <t>Блиновский Анатолий Филиппович</t>
  </si>
  <si>
    <t>Кутяшева Нина Борисовна</t>
  </si>
  <si>
    <t>Лавелин Игорь Петрович</t>
  </si>
  <si>
    <t>Матвеева Людмила Юрьевна</t>
  </si>
  <si>
    <t>Устьянцева Гульшат Галимьяновна</t>
  </si>
  <si>
    <t>Букина Татьяна Сергеевна</t>
  </si>
  <si>
    <t>Крапивина Валентина Сергеевна</t>
  </si>
  <si>
    <t>Александрова Алиса Евгеньевна</t>
  </si>
  <si>
    <t>Манакова Ольга Владимировна</t>
  </si>
  <si>
    <t>Рябинина Наталья Владимировна</t>
  </si>
  <si>
    <t>Орлова Марина Федоровна</t>
  </si>
  <si>
    <t>ИТОГО за 1 квартал</t>
  </si>
  <si>
    <t>МАТЕРИАЛЬНАЯ ПОМОЩЬ ЗА  2020 ГОД</t>
  </si>
  <si>
    <t>Черкасова Людмила Васильевна</t>
  </si>
</sst>
</file>

<file path=xl/styles.xml><?xml version="1.0" encoding="utf-8"?>
<styleSheet xmlns="http://schemas.openxmlformats.org/spreadsheetml/2006/main">
  <numFmts count="1">
    <numFmt numFmtId="164" formatCode="#,##0\ _₽"/>
  </numFmts>
  <fonts count="13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2" xfId="0" applyFont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 wrapText="1" readingOrder="1"/>
      <protection locked="0"/>
    </xf>
    <xf numFmtId="0" fontId="2" fillId="0" borderId="0" xfId="0" applyFont="1" applyAlignment="1" applyProtection="1">
      <alignment horizontal="center" vertical="center" wrapText="1" readingOrder="1"/>
      <protection locked="0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5" fillId="2" borderId="2" xfId="0" applyFont="1" applyFill="1" applyBorder="1" applyAlignment="1" applyProtection="1">
      <alignment horizontal="left" vertical="center" wrapText="1" readingOrder="1"/>
      <protection locked="0"/>
    </xf>
    <xf numFmtId="0" fontId="9" fillId="0" borderId="2" xfId="0" applyFont="1" applyBorder="1"/>
    <xf numFmtId="14" fontId="9" fillId="0" borderId="2" xfId="0" applyNumberFormat="1" applyFont="1" applyBorder="1" applyAlignment="1">
      <alignment horizontal="center" readingOrder="1"/>
    </xf>
    <xf numFmtId="0" fontId="9" fillId="0" borderId="2" xfId="0" applyFont="1" applyBorder="1" applyAlignment="1">
      <alignment horizontal="center"/>
    </xf>
    <xf numFmtId="0" fontId="7" fillId="2" borderId="0" xfId="0" applyFont="1" applyFill="1"/>
    <xf numFmtId="0" fontId="3" fillId="0" borderId="2" xfId="0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3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4" fontId="3" fillId="2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164" fontId="10" fillId="3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vertical="center" wrapText="1" readingOrder="1"/>
      <protection locked="0"/>
    </xf>
    <xf numFmtId="0" fontId="12" fillId="0" borderId="0" xfId="0" applyFont="1" applyBorder="1"/>
    <xf numFmtId="0" fontId="12" fillId="0" borderId="0" xfId="0" applyFont="1"/>
    <xf numFmtId="0" fontId="3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2" fillId="0" borderId="1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 wrapText="1" readingOrder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D16" sqref="D16"/>
    </sheetView>
  </sheetViews>
  <sheetFormatPr defaultRowHeight="15"/>
  <cols>
    <col min="1" max="1" width="4.140625" style="10" customWidth="1"/>
    <col min="2" max="2" width="36.5703125" customWidth="1"/>
    <col min="3" max="3" width="13.85546875" customWidth="1"/>
    <col min="4" max="6" width="11.85546875" customWidth="1"/>
  </cols>
  <sheetData>
    <row r="1" spans="1:6" ht="20.25">
      <c r="A1" s="40" t="s">
        <v>0</v>
      </c>
      <c r="B1" s="40"/>
      <c r="C1" s="40"/>
      <c r="D1" s="40"/>
      <c r="E1" s="40"/>
      <c r="F1" s="40"/>
    </row>
    <row r="2" spans="1:6" ht="20.25">
      <c r="A2" s="40" t="s">
        <v>1</v>
      </c>
      <c r="B2" s="40"/>
      <c r="C2" s="40"/>
      <c r="D2" s="40"/>
      <c r="E2" s="40"/>
      <c r="F2" s="40"/>
    </row>
    <row r="3" spans="1:6" ht="20.25">
      <c r="A3" s="41" t="s">
        <v>2</v>
      </c>
      <c r="B3" s="41"/>
      <c r="C3" s="41"/>
      <c r="D3" s="41"/>
      <c r="E3" s="41"/>
      <c r="F3" s="41"/>
    </row>
    <row r="4" spans="1:6" ht="20.25">
      <c r="A4" s="11"/>
      <c r="B4" s="1"/>
      <c r="C4" s="1"/>
      <c r="D4" s="1"/>
      <c r="E4" s="1"/>
      <c r="F4" s="1"/>
    </row>
    <row r="5" spans="1:6" ht="49.5" customHeight="1">
      <c r="A5" s="8"/>
      <c r="B5" s="3" t="s">
        <v>3</v>
      </c>
      <c r="C5" s="3" t="s">
        <v>4</v>
      </c>
      <c r="D5" s="3" t="s">
        <v>5</v>
      </c>
      <c r="E5" s="3" t="s">
        <v>6</v>
      </c>
      <c r="F5" s="4" t="s">
        <v>7</v>
      </c>
    </row>
    <row r="6" spans="1:6" ht="24.75" customHeight="1">
      <c r="A6" s="8"/>
      <c r="B6" s="42" t="s">
        <v>8</v>
      </c>
      <c r="C6" s="43"/>
      <c r="D6" s="43"/>
      <c r="E6" s="43"/>
      <c r="F6" s="44"/>
    </row>
    <row r="7" spans="1:6" ht="15.75">
      <c r="A7" s="9">
        <v>1</v>
      </c>
      <c r="B7" s="5" t="s">
        <v>9</v>
      </c>
      <c r="C7" s="7">
        <v>23791</v>
      </c>
      <c r="D7" s="6">
        <v>1150</v>
      </c>
      <c r="E7" s="6">
        <v>150</v>
      </c>
      <c r="F7" s="6">
        <v>1000</v>
      </c>
    </row>
    <row r="8" spans="1:6" ht="15.75">
      <c r="A8" s="9">
        <v>2</v>
      </c>
      <c r="B8" s="5" t="s">
        <v>10</v>
      </c>
      <c r="C8" s="7">
        <v>25340</v>
      </c>
      <c r="D8" s="6">
        <v>1150</v>
      </c>
      <c r="E8" s="6">
        <v>150</v>
      </c>
      <c r="F8" s="6">
        <f t="shared" ref="F8:F15" si="0">D8-E8</f>
        <v>1000</v>
      </c>
    </row>
    <row r="9" spans="1:6" ht="15.75">
      <c r="A9" s="9">
        <v>3</v>
      </c>
      <c r="B9" s="5" t="s">
        <v>11</v>
      </c>
      <c r="C9" s="7">
        <v>22242</v>
      </c>
      <c r="D9" s="6">
        <v>1150</v>
      </c>
      <c r="E9" s="6">
        <v>150</v>
      </c>
      <c r="F9" s="6">
        <f t="shared" si="0"/>
        <v>1000</v>
      </c>
    </row>
    <row r="10" spans="1:6" ht="15.75">
      <c r="A10" s="9">
        <v>4</v>
      </c>
      <c r="B10" s="5" t="s">
        <v>12</v>
      </c>
      <c r="C10" s="7">
        <v>32154</v>
      </c>
      <c r="D10" s="6">
        <v>1150</v>
      </c>
      <c r="E10" s="6">
        <v>150</v>
      </c>
      <c r="F10" s="6">
        <f t="shared" si="0"/>
        <v>1000</v>
      </c>
    </row>
    <row r="11" spans="1:6" ht="15.75">
      <c r="A11" s="9">
        <v>5</v>
      </c>
      <c r="B11" s="5" t="s">
        <v>13</v>
      </c>
      <c r="C11" s="7">
        <v>26938</v>
      </c>
      <c r="D11" s="6">
        <v>1150</v>
      </c>
      <c r="E11" s="6">
        <v>150</v>
      </c>
      <c r="F11" s="6">
        <f t="shared" si="0"/>
        <v>1000</v>
      </c>
    </row>
    <row r="12" spans="1:6" ht="15.75">
      <c r="A12" s="9">
        <v>6</v>
      </c>
      <c r="B12" s="5" t="s">
        <v>14</v>
      </c>
      <c r="C12" s="7">
        <v>24301</v>
      </c>
      <c r="D12" s="6">
        <v>1150</v>
      </c>
      <c r="E12" s="6">
        <v>150</v>
      </c>
      <c r="F12" s="6">
        <f t="shared" si="0"/>
        <v>1000</v>
      </c>
    </row>
    <row r="13" spans="1:6" ht="15.75">
      <c r="A13" s="9">
        <v>7</v>
      </c>
      <c r="B13" s="5" t="s">
        <v>15</v>
      </c>
      <c r="C13" s="7">
        <v>27554</v>
      </c>
      <c r="D13" s="6">
        <v>1150</v>
      </c>
      <c r="E13" s="6">
        <v>150</v>
      </c>
      <c r="F13" s="6">
        <f t="shared" si="0"/>
        <v>1000</v>
      </c>
    </row>
    <row r="14" spans="1:6" ht="15.75">
      <c r="A14" s="9">
        <v>8</v>
      </c>
      <c r="B14" s="5" t="s">
        <v>16</v>
      </c>
      <c r="C14" s="7">
        <v>26085</v>
      </c>
      <c r="D14" s="6">
        <v>1150</v>
      </c>
      <c r="E14" s="6">
        <v>150</v>
      </c>
      <c r="F14" s="6">
        <f t="shared" si="0"/>
        <v>1000</v>
      </c>
    </row>
    <row r="15" spans="1:6" ht="15.75">
      <c r="A15" s="9">
        <v>9</v>
      </c>
      <c r="B15" s="5" t="s">
        <v>17</v>
      </c>
      <c r="C15" s="7">
        <v>27755</v>
      </c>
      <c r="D15" s="6">
        <v>1150</v>
      </c>
      <c r="E15" s="6">
        <v>150</v>
      </c>
      <c r="F15" s="6">
        <f t="shared" si="0"/>
        <v>1000</v>
      </c>
    </row>
    <row r="16" spans="1:6" ht="15.75">
      <c r="A16" s="37" t="s">
        <v>67</v>
      </c>
      <c r="B16" s="38"/>
      <c r="C16" s="39"/>
      <c r="D16" s="6">
        <f>SUM(D7:D15)</f>
        <v>10350</v>
      </c>
      <c r="E16" s="6">
        <f>SUM(E7:E15)</f>
        <v>1350</v>
      </c>
      <c r="F16" s="6">
        <f>SUM(F7:F15)</f>
        <v>9000</v>
      </c>
    </row>
  </sheetData>
  <mergeCells count="5">
    <mergeCell ref="A16:C16"/>
    <mergeCell ref="A1:F1"/>
    <mergeCell ref="A2:F2"/>
    <mergeCell ref="A3:F3"/>
    <mergeCell ref="B6:F6"/>
  </mergeCells>
  <phoneticPr fontId="0" type="noConversion"/>
  <pageMargins left="0.51181102362204722" right="0.31496062992125984" top="0.74803149606299213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5"/>
  <sheetViews>
    <sheetView tabSelected="1" workbookViewId="0">
      <selection activeCell="D69" sqref="D69"/>
    </sheetView>
  </sheetViews>
  <sheetFormatPr defaultRowHeight="15"/>
  <cols>
    <col min="1" max="1" width="5.85546875" customWidth="1"/>
    <col min="2" max="2" width="38.28515625" customWidth="1"/>
    <col min="3" max="3" width="15.7109375" customWidth="1"/>
    <col min="4" max="4" width="14.140625" customWidth="1"/>
    <col min="5" max="5" width="12.28515625" customWidth="1"/>
    <col min="6" max="6" width="11.85546875" customWidth="1"/>
    <col min="7" max="7" width="13" customWidth="1"/>
  </cols>
  <sheetData>
    <row r="1" spans="1:7" ht="20.25">
      <c r="A1" s="40" t="s">
        <v>0</v>
      </c>
      <c r="B1" s="40"/>
      <c r="C1" s="40"/>
      <c r="D1" s="40"/>
      <c r="E1" s="40"/>
      <c r="F1" s="40"/>
      <c r="G1" s="40"/>
    </row>
    <row r="2" spans="1:7" ht="20.25">
      <c r="A2" s="40" t="s">
        <v>1</v>
      </c>
      <c r="B2" s="45"/>
      <c r="C2" s="45"/>
      <c r="D2" s="45"/>
      <c r="E2" s="45"/>
      <c r="F2" s="45"/>
      <c r="G2" s="45"/>
    </row>
    <row r="3" spans="1:7" ht="20.25">
      <c r="A3" s="46" t="s">
        <v>68</v>
      </c>
      <c r="B3" s="46"/>
      <c r="C3" s="46"/>
      <c r="D3" s="46"/>
      <c r="E3" s="46"/>
      <c r="F3" s="46"/>
      <c r="G3" s="46"/>
    </row>
    <row r="4" spans="1:7" ht="12" customHeight="1">
      <c r="A4" s="12"/>
      <c r="B4" s="12"/>
      <c r="C4" s="12"/>
      <c r="D4" s="12"/>
      <c r="E4" s="12"/>
      <c r="F4" s="12"/>
      <c r="G4" s="12"/>
    </row>
    <row r="5" spans="1:7" ht="18" hidden="1" customHeight="1">
      <c r="A5" s="12"/>
    </row>
    <row r="6" spans="1:7" ht="61.5" customHeight="1">
      <c r="A6" s="2"/>
      <c r="B6" s="3" t="s">
        <v>3</v>
      </c>
      <c r="C6" s="3" t="s">
        <v>4</v>
      </c>
      <c r="D6" s="3" t="s">
        <v>5</v>
      </c>
      <c r="E6" s="3" t="s">
        <v>6</v>
      </c>
      <c r="F6" s="13" t="s">
        <v>18</v>
      </c>
      <c r="G6" s="4" t="s">
        <v>7</v>
      </c>
    </row>
    <row r="7" spans="1:7" ht="21.75" customHeight="1">
      <c r="A7" s="2"/>
      <c r="B7" s="42" t="s">
        <v>8</v>
      </c>
      <c r="C7" s="43"/>
      <c r="D7" s="43"/>
      <c r="E7" s="43"/>
      <c r="F7" s="43"/>
      <c r="G7" s="44"/>
    </row>
    <row r="8" spans="1:7" ht="21" customHeight="1">
      <c r="A8" s="14"/>
      <c r="B8" s="15" t="s">
        <v>19</v>
      </c>
      <c r="C8" s="14"/>
      <c r="D8" s="14"/>
      <c r="E8" s="14"/>
      <c r="F8" s="14"/>
      <c r="G8" s="14"/>
    </row>
    <row r="9" spans="1:7" ht="21" customHeight="1">
      <c r="A9" s="8">
        <v>1</v>
      </c>
      <c r="B9" s="16" t="s">
        <v>20</v>
      </c>
      <c r="C9" s="17">
        <v>23582</v>
      </c>
      <c r="D9" s="18">
        <v>5747</v>
      </c>
      <c r="E9" s="18">
        <v>747</v>
      </c>
      <c r="F9" s="18"/>
      <c r="G9" s="18">
        <f>D9-E9</f>
        <v>5000</v>
      </c>
    </row>
    <row r="10" spans="1:7" ht="21" customHeight="1">
      <c r="A10" s="8">
        <v>2</v>
      </c>
      <c r="B10" s="16" t="s">
        <v>21</v>
      </c>
      <c r="C10" s="17">
        <v>19484</v>
      </c>
      <c r="D10" s="18">
        <v>5747</v>
      </c>
      <c r="E10" s="18">
        <v>747</v>
      </c>
      <c r="F10" s="18"/>
      <c r="G10" s="18">
        <f t="shared" ref="G10:G27" si="0">D10-E10</f>
        <v>5000</v>
      </c>
    </row>
    <row r="11" spans="1:7" ht="21" customHeight="1">
      <c r="A11" s="8">
        <v>3</v>
      </c>
      <c r="B11" s="16" t="s">
        <v>22</v>
      </c>
      <c r="C11" s="17">
        <v>18575</v>
      </c>
      <c r="D11" s="18">
        <v>5747</v>
      </c>
      <c r="E11" s="18">
        <v>747</v>
      </c>
      <c r="F11" s="18"/>
      <c r="G11" s="18">
        <f t="shared" si="0"/>
        <v>5000</v>
      </c>
    </row>
    <row r="12" spans="1:7" ht="21" customHeight="1">
      <c r="A12" s="8">
        <v>4</v>
      </c>
      <c r="B12" s="16" t="s">
        <v>23</v>
      </c>
      <c r="C12" s="17">
        <v>26176</v>
      </c>
      <c r="D12" s="18">
        <v>5747</v>
      </c>
      <c r="E12" s="18">
        <v>747</v>
      </c>
      <c r="F12" s="18"/>
      <c r="G12" s="18">
        <f t="shared" si="0"/>
        <v>5000</v>
      </c>
    </row>
    <row r="13" spans="1:7" ht="21" customHeight="1">
      <c r="A13" s="8">
        <v>5</v>
      </c>
      <c r="B13" s="16" t="s">
        <v>24</v>
      </c>
      <c r="C13" s="17">
        <v>29864</v>
      </c>
      <c r="D13" s="18">
        <v>6896</v>
      </c>
      <c r="E13" s="18">
        <v>896</v>
      </c>
      <c r="F13" s="18"/>
      <c r="G13" s="18">
        <f t="shared" si="0"/>
        <v>6000</v>
      </c>
    </row>
    <row r="14" spans="1:7" ht="21" customHeight="1">
      <c r="A14" s="8">
        <v>6</v>
      </c>
      <c r="B14" s="16" t="s">
        <v>25</v>
      </c>
      <c r="C14" s="17">
        <v>34254</v>
      </c>
      <c r="D14" s="18">
        <v>3448</v>
      </c>
      <c r="E14" s="18">
        <v>448</v>
      </c>
      <c r="F14" s="18"/>
      <c r="G14" s="18">
        <f t="shared" si="0"/>
        <v>3000</v>
      </c>
    </row>
    <row r="15" spans="1:7" ht="21" customHeight="1">
      <c r="A15" s="8">
        <v>7</v>
      </c>
      <c r="B15" s="16" t="s">
        <v>26</v>
      </c>
      <c r="C15" s="17">
        <v>29499</v>
      </c>
      <c r="D15" s="18">
        <v>6896</v>
      </c>
      <c r="E15" s="18">
        <v>896</v>
      </c>
      <c r="F15" s="18"/>
      <c r="G15" s="18">
        <f t="shared" si="0"/>
        <v>6000</v>
      </c>
    </row>
    <row r="16" spans="1:7" ht="21" customHeight="1">
      <c r="A16" s="8">
        <v>8</v>
      </c>
      <c r="B16" s="16" t="s">
        <v>27</v>
      </c>
      <c r="C16" s="17">
        <v>17706</v>
      </c>
      <c r="D16" s="18">
        <v>3449</v>
      </c>
      <c r="E16" s="18">
        <v>448</v>
      </c>
      <c r="F16" s="18"/>
      <c r="G16" s="18">
        <f t="shared" si="0"/>
        <v>3001</v>
      </c>
    </row>
    <row r="17" spans="1:7" ht="21" customHeight="1">
      <c r="A17" s="8">
        <v>9</v>
      </c>
      <c r="B17" s="16" t="s">
        <v>28</v>
      </c>
      <c r="C17" s="17">
        <v>22279</v>
      </c>
      <c r="D17" s="18">
        <v>3449</v>
      </c>
      <c r="E17" s="18">
        <v>448</v>
      </c>
      <c r="F17" s="18"/>
      <c r="G17" s="18">
        <f t="shared" si="0"/>
        <v>3001</v>
      </c>
    </row>
    <row r="18" spans="1:7" ht="21" customHeight="1">
      <c r="A18" s="8">
        <v>10</v>
      </c>
      <c r="B18" s="16" t="s">
        <v>29</v>
      </c>
      <c r="C18" s="17">
        <v>24310</v>
      </c>
      <c r="D18" s="18">
        <v>5747</v>
      </c>
      <c r="E18" s="18">
        <v>747</v>
      </c>
      <c r="F18" s="18"/>
      <c r="G18" s="18">
        <f t="shared" si="0"/>
        <v>5000</v>
      </c>
    </row>
    <row r="19" spans="1:7" ht="21" customHeight="1">
      <c r="A19" s="8">
        <v>11</v>
      </c>
      <c r="B19" s="16" t="s">
        <v>30</v>
      </c>
      <c r="C19" s="17">
        <v>18872</v>
      </c>
      <c r="D19" s="18">
        <v>5747</v>
      </c>
      <c r="E19" s="18">
        <v>747</v>
      </c>
      <c r="F19" s="18"/>
      <c r="G19" s="18">
        <f t="shared" si="0"/>
        <v>5000</v>
      </c>
    </row>
    <row r="20" spans="1:7" ht="21" customHeight="1">
      <c r="A20" s="8">
        <v>12</v>
      </c>
      <c r="B20" s="16" t="s">
        <v>31</v>
      </c>
      <c r="C20" s="17">
        <v>21232</v>
      </c>
      <c r="D20" s="18">
        <v>5747</v>
      </c>
      <c r="E20" s="18">
        <v>747</v>
      </c>
      <c r="F20" s="18"/>
      <c r="G20" s="18">
        <f t="shared" si="0"/>
        <v>5000</v>
      </c>
    </row>
    <row r="21" spans="1:7" ht="21" customHeight="1">
      <c r="A21" s="8">
        <v>13</v>
      </c>
      <c r="B21" s="16" t="s">
        <v>32</v>
      </c>
      <c r="C21" s="17">
        <v>29124</v>
      </c>
      <c r="D21" s="18">
        <v>5747</v>
      </c>
      <c r="E21" s="18">
        <v>747</v>
      </c>
      <c r="F21" s="18"/>
      <c r="G21" s="18">
        <f t="shared" si="0"/>
        <v>5000</v>
      </c>
    </row>
    <row r="22" spans="1:7" ht="21" customHeight="1">
      <c r="A22" s="8">
        <v>14</v>
      </c>
      <c r="B22" s="16" t="s">
        <v>33</v>
      </c>
      <c r="C22" s="17">
        <v>32634</v>
      </c>
      <c r="D22" s="18">
        <v>6897</v>
      </c>
      <c r="E22" s="18">
        <v>897</v>
      </c>
      <c r="F22" s="18"/>
      <c r="G22" s="18">
        <f t="shared" si="0"/>
        <v>6000</v>
      </c>
    </row>
    <row r="23" spans="1:7" ht="21" customHeight="1">
      <c r="A23" s="8">
        <v>15</v>
      </c>
      <c r="B23" s="16" t="s">
        <v>34</v>
      </c>
      <c r="C23" s="17">
        <v>26983</v>
      </c>
      <c r="D23" s="18">
        <v>5747</v>
      </c>
      <c r="E23" s="18">
        <v>747</v>
      </c>
      <c r="F23" s="18"/>
      <c r="G23" s="18">
        <f t="shared" si="0"/>
        <v>5000</v>
      </c>
    </row>
    <row r="24" spans="1:7" ht="21" customHeight="1">
      <c r="A24" s="8">
        <v>16</v>
      </c>
      <c r="B24" s="16" t="s">
        <v>35</v>
      </c>
      <c r="C24" s="17">
        <v>36591</v>
      </c>
      <c r="D24" s="18">
        <v>5747</v>
      </c>
      <c r="E24" s="18">
        <v>747</v>
      </c>
      <c r="F24" s="18"/>
      <c r="G24" s="18">
        <f t="shared" si="0"/>
        <v>5000</v>
      </c>
    </row>
    <row r="25" spans="1:7" ht="21" customHeight="1">
      <c r="A25" s="8">
        <v>17</v>
      </c>
      <c r="B25" s="16" t="s">
        <v>36</v>
      </c>
      <c r="C25" s="17">
        <v>24035</v>
      </c>
      <c r="D25" s="18">
        <v>3448</v>
      </c>
      <c r="E25" s="18">
        <v>448</v>
      </c>
      <c r="F25" s="18"/>
      <c r="G25" s="18">
        <f t="shared" si="0"/>
        <v>3000</v>
      </c>
    </row>
    <row r="26" spans="1:7" ht="21" customHeight="1">
      <c r="A26" s="8">
        <v>18</v>
      </c>
      <c r="B26" s="16" t="s">
        <v>37</v>
      </c>
      <c r="C26" s="17">
        <v>17095</v>
      </c>
      <c r="D26" s="18">
        <v>5747</v>
      </c>
      <c r="E26" s="18">
        <v>747</v>
      </c>
      <c r="F26" s="18"/>
      <c r="G26" s="18">
        <f t="shared" si="0"/>
        <v>5000</v>
      </c>
    </row>
    <row r="27" spans="1:7" ht="21" customHeight="1">
      <c r="A27" s="8">
        <v>19</v>
      </c>
      <c r="B27" s="16" t="s">
        <v>38</v>
      </c>
      <c r="C27" s="17">
        <v>24019</v>
      </c>
      <c r="D27" s="18">
        <v>5747</v>
      </c>
      <c r="E27" s="18">
        <v>747</v>
      </c>
      <c r="F27" s="18"/>
      <c r="G27" s="18">
        <f t="shared" si="0"/>
        <v>5000</v>
      </c>
    </row>
    <row r="28" spans="1:7" ht="21" customHeight="1">
      <c r="B28" s="19" t="s">
        <v>39</v>
      </c>
    </row>
    <row r="29" spans="1:7" s="22" customFormat="1" ht="21" customHeight="1">
      <c r="A29" s="20">
        <v>20</v>
      </c>
      <c r="B29" s="2" t="s">
        <v>40</v>
      </c>
      <c r="C29" s="21">
        <v>23531</v>
      </c>
      <c r="D29" s="8">
        <v>5747</v>
      </c>
      <c r="E29" s="8">
        <v>747</v>
      </c>
      <c r="F29" s="8"/>
      <c r="G29" s="8">
        <f>D29-E29</f>
        <v>5000</v>
      </c>
    </row>
    <row r="30" spans="1:7" s="22" customFormat="1" ht="21" customHeight="1">
      <c r="A30" s="20">
        <v>21</v>
      </c>
      <c r="B30" s="2" t="s">
        <v>41</v>
      </c>
      <c r="C30" s="21">
        <v>20896</v>
      </c>
      <c r="D30" s="8">
        <v>5747</v>
      </c>
      <c r="E30" s="8">
        <v>747</v>
      </c>
      <c r="F30" s="8"/>
      <c r="G30" s="8">
        <f t="shared" ref="G30:G56" si="1">D30-E30</f>
        <v>5000</v>
      </c>
    </row>
    <row r="31" spans="1:7" s="22" customFormat="1" ht="21" customHeight="1">
      <c r="A31" s="20">
        <v>22</v>
      </c>
      <c r="B31" s="2" t="s">
        <v>42</v>
      </c>
      <c r="C31" s="21">
        <v>28569</v>
      </c>
      <c r="D31" s="8">
        <v>5747</v>
      </c>
      <c r="E31" s="8">
        <v>747</v>
      </c>
      <c r="F31" s="8"/>
      <c r="G31" s="8">
        <f t="shared" si="1"/>
        <v>5000</v>
      </c>
    </row>
    <row r="32" spans="1:7" s="22" customFormat="1" ht="21" customHeight="1">
      <c r="A32" s="20">
        <v>23</v>
      </c>
      <c r="B32" s="2" t="s">
        <v>43</v>
      </c>
      <c r="C32" s="21">
        <v>28621</v>
      </c>
      <c r="D32" s="8">
        <v>5747</v>
      </c>
      <c r="E32" s="8">
        <v>747</v>
      </c>
      <c r="F32" s="8"/>
      <c r="G32" s="8">
        <f t="shared" si="1"/>
        <v>5000</v>
      </c>
    </row>
    <row r="33" spans="1:7" s="22" customFormat="1" ht="21" customHeight="1">
      <c r="A33" s="20">
        <v>24</v>
      </c>
      <c r="B33" s="2" t="s">
        <v>44</v>
      </c>
      <c r="C33" s="21">
        <v>26626</v>
      </c>
      <c r="D33" s="8">
        <v>5747</v>
      </c>
      <c r="E33" s="8">
        <v>747</v>
      </c>
      <c r="F33" s="8"/>
      <c r="G33" s="8">
        <f t="shared" si="1"/>
        <v>5000</v>
      </c>
    </row>
    <row r="34" spans="1:7" s="22" customFormat="1" ht="21" customHeight="1">
      <c r="A34" s="20">
        <v>25</v>
      </c>
      <c r="B34" s="2" t="s">
        <v>45</v>
      </c>
      <c r="C34" s="21">
        <v>20038</v>
      </c>
      <c r="D34" s="8">
        <v>9196</v>
      </c>
      <c r="E34" s="8">
        <v>1195</v>
      </c>
      <c r="F34" s="8"/>
      <c r="G34" s="8">
        <f t="shared" si="1"/>
        <v>8001</v>
      </c>
    </row>
    <row r="35" spans="1:7" s="22" customFormat="1" ht="21" customHeight="1">
      <c r="A35" s="20">
        <v>26</v>
      </c>
      <c r="B35" s="2" t="s">
        <v>46</v>
      </c>
      <c r="C35" s="21">
        <v>17127</v>
      </c>
      <c r="D35" s="8">
        <v>6897</v>
      </c>
      <c r="E35" s="8">
        <v>897</v>
      </c>
      <c r="F35" s="8"/>
      <c r="G35" s="8">
        <f t="shared" si="1"/>
        <v>6000</v>
      </c>
    </row>
    <row r="36" spans="1:7" s="22" customFormat="1" ht="21" customHeight="1">
      <c r="A36" s="20">
        <v>27</v>
      </c>
      <c r="B36" s="2" t="s">
        <v>47</v>
      </c>
      <c r="C36" s="21">
        <v>18725</v>
      </c>
      <c r="D36" s="8">
        <v>6897</v>
      </c>
      <c r="E36" s="8">
        <v>897</v>
      </c>
      <c r="F36" s="8"/>
      <c r="G36" s="8">
        <f t="shared" si="1"/>
        <v>6000</v>
      </c>
    </row>
    <row r="37" spans="1:7" s="22" customFormat="1" ht="21" customHeight="1">
      <c r="A37" s="20">
        <v>28</v>
      </c>
      <c r="B37" s="2" t="s">
        <v>48</v>
      </c>
      <c r="C37" s="21">
        <v>20346</v>
      </c>
      <c r="D37" s="8">
        <v>6897</v>
      </c>
      <c r="E37" s="8">
        <v>897</v>
      </c>
      <c r="F37" s="8"/>
      <c r="G37" s="8">
        <f t="shared" si="1"/>
        <v>6000</v>
      </c>
    </row>
    <row r="38" spans="1:7" s="22" customFormat="1" ht="21" customHeight="1">
      <c r="A38" s="20">
        <v>29</v>
      </c>
      <c r="B38" s="2" t="s">
        <v>49</v>
      </c>
      <c r="C38" s="21">
        <v>29642</v>
      </c>
      <c r="D38" s="8">
        <v>5747</v>
      </c>
      <c r="E38" s="8">
        <v>747</v>
      </c>
      <c r="F38" s="8"/>
      <c r="G38" s="8">
        <f t="shared" si="1"/>
        <v>5000</v>
      </c>
    </row>
    <row r="39" spans="1:7" s="22" customFormat="1" ht="21" customHeight="1">
      <c r="A39" s="20">
        <v>30</v>
      </c>
      <c r="B39" s="2" t="s">
        <v>69</v>
      </c>
      <c r="C39" s="21">
        <v>25538</v>
      </c>
      <c r="D39" s="8">
        <v>22990</v>
      </c>
      <c r="E39" s="8">
        <v>0</v>
      </c>
      <c r="F39" s="8"/>
      <c r="G39" s="8">
        <f t="shared" si="1"/>
        <v>22990</v>
      </c>
    </row>
    <row r="40" spans="1:7" s="22" customFormat="1" ht="21" customHeight="1">
      <c r="A40" s="23"/>
      <c r="B40" s="24" t="s">
        <v>50</v>
      </c>
      <c r="C40" s="25"/>
      <c r="D40" s="23"/>
      <c r="E40" s="23"/>
      <c r="F40" s="23"/>
      <c r="G40" s="23">
        <f t="shared" si="1"/>
        <v>0</v>
      </c>
    </row>
    <row r="41" spans="1:7" s="22" customFormat="1" ht="21" customHeight="1">
      <c r="A41" s="20">
        <v>31</v>
      </c>
      <c r="B41" s="2" t="s">
        <v>51</v>
      </c>
      <c r="C41" s="21">
        <v>20317</v>
      </c>
      <c r="D41" s="8">
        <v>11495</v>
      </c>
      <c r="E41" s="8">
        <v>1494</v>
      </c>
      <c r="F41" s="8"/>
      <c r="G41" s="8">
        <f t="shared" si="1"/>
        <v>10001</v>
      </c>
    </row>
    <row r="42" spans="1:7" s="22" customFormat="1" ht="21" customHeight="1">
      <c r="A42" s="20">
        <v>32</v>
      </c>
      <c r="B42" s="2" t="s">
        <v>52</v>
      </c>
      <c r="C42" s="21">
        <v>30447</v>
      </c>
      <c r="D42" s="8">
        <v>4598</v>
      </c>
      <c r="E42" s="8">
        <v>598</v>
      </c>
      <c r="F42" s="8"/>
      <c r="G42" s="8">
        <f t="shared" si="1"/>
        <v>4000</v>
      </c>
    </row>
    <row r="43" spans="1:7" s="22" customFormat="1" ht="21" customHeight="1">
      <c r="A43" s="20">
        <v>33</v>
      </c>
      <c r="B43" s="2" t="s">
        <v>53</v>
      </c>
      <c r="C43" s="21">
        <v>29991</v>
      </c>
      <c r="D43" s="8">
        <v>4598</v>
      </c>
      <c r="E43" s="8">
        <v>598</v>
      </c>
      <c r="F43" s="8"/>
      <c r="G43" s="8">
        <f t="shared" si="1"/>
        <v>4000</v>
      </c>
    </row>
    <row r="44" spans="1:7" s="22" customFormat="1" ht="21" customHeight="1">
      <c r="A44" s="20">
        <v>34</v>
      </c>
      <c r="B44" s="2" t="s">
        <v>54</v>
      </c>
      <c r="C44" s="21">
        <v>23960</v>
      </c>
      <c r="D44" s="8">
        <v>9196</v>
      </c>
      <c r="E44" s="8">
        <v>1195</v>
      </c>
      <c r="F44" s="8"/>
      <c r="G44" s="8">
        <f t="shared" si="1"/>
        <v>8001</v>
      </c>
    </row>
    <row r="45" spans="1:7" s="22" customFormat="1" ht="21" customHeight="1">
      <c r="A45" s="20">
        <v>35</v>
      </c>
      <c r="B45" s="2" t="s">
        <v>55</v>
      </c>
      <c r="C45" s="21">
        <v>16392</v>
      </c>
      <c r="D45" s="8">
        <v>5747</v>
      </c>
      <c r="E45" s="8">
        <v>747</v>
      </c>
      <c r="F45" s="8"/>
      <c r="G45" s="8">
        <f t="shared" si="1"/>
        <v>5000</v>
      </c>
    </row>
    <row r="46" spans="1:7" s="22" customFormat="1" ht="21" customHeight="1">
      <c r="A46" s="20">
        <v>36</v>
      </c>
      <c r="B46" s="2" t="s">
        <v>56</v>
      </c>
      <c r="C46" s="21">
        <v>18454</v>
      </c>
      <c r="D46" s="8">
        <v>5747</v>
      </c>
      <c r="E46" s="8">
        <v>747</v>
      </c>
      <c r="F46" s="8"/>
      <c r="G46" s="8">
        <f t="shared" si="1"/>
        <v>5000</v>
      </c>
    </row>
    <row r="47" spans="1:7" s="22" customFormat="1" ht="21" customHeight="1">
      <c r="A47" s="20">
        <v>37</v>
      </c>
      <c r="B47" s="2" t="s">
        <v>57</v>
      </c>
      <c r="C47" s="21">
        <v>21673</v>
      </c>
      <c r="D47" s="8">
        <v>5747</v>
      </c>
      <c r="E47" s="8">
        <v>747</v>
      </c>
      <c r="F47" s="8"/>
      <c r="G47" s="8">
        <f t="shared" si="1"/>
        <v>5000</v>
      </c>
    </row>
    <row r="48" spans="1:7" s="22" customFormat="1" ht="21" customHeight="1">
      <c r="A48" s="20">
        <v>38</v>
      </c>
      <c r="B48" s="2" t="s">
        <v>58</v>
      </c>
      <c r="C48" s="21">
        <v>25045</v>
      </c>
      <c r="D48" s="8">
        <v>4598</v>
      </c>
      <c r="E48" s="8">
        <v>598</v>
      </c>
      <c r="F48" s="8"/>
      <c r="G48" s="8">
        <f t="shared" si="1"/>
        <v>4000</v>
      </c>
    </row>
    <row r="49" spans="1:7" s="22" customFormat="1" ht="21" customHeight="1">
      <c r="A49" s="20">
        <v>39</v>
      </c>
      <c r="B49" s="2" t="s">
        <v>59</v>
      </c>
      <c r="C49" s="21">
        <v>25290</v>
      </c>
      <c r="D49" s="8">
        <v>4598</v>
      </c>
      <c r="E49" s="8">
        <v>598</v>
      </c>
      <c r="F49" s="8"/>
      <c r="G49" s="8">
        <f t="shared" si="1"/>
        <v>4000</v>
      </c>
    </row>
    <row r="50" spans="1:7" s="22" customFormat="1" ht="21" customHeight="1">
      <c r="A50" s="20">
        <v>40</v>
      </c>
      <c r="B50" s="2" t="s">
        <v>60</v>
      </c>
      <c r="C50" s="21">
        <v>25345</v>
      </c>
      <c r="D50" s="8">
        <v>4598</v>
      </c>
      <c r="E50" s="8">
        <v>598</v>
      </c>
      <c r="F50" s="8"/>
      <c r="G50" s="8">
        <f t="shared" si="1"/>
        <v>4000</v>
      </c>
    </row>
    <row r="51" spans="1:7" s="22" customFormat="1" ht="21" customHeight="1">
      <c r="A51" s="20">
        <v>41</v>
      </c>
      <c r="B51" s="2" t="s">
        <v>61</v>
      </c>
      <c r="C51" s="21">
        <v>28114</v>
      </c>
      <c r="D51" s="8">
        <v>4598</v>
      </c>
      <c r="E51" s="8">
        <v>598</v>
      </c>
      <c r="F51" s="8"/>
      <c r="G51" s="8">
        <f t="shared" si="1"/>
        <v>4000</v>
      </c>
    </row>
    <row r="52" spans="1:7" s="22" customFormat="1" ht="21" customHeight="1">
      <c r="A52" s="20">
        <v>42</v>
      </c>
      <c r="B52" s="2" t="s">
        <v>62</v>
      </c>
      <c r="C52" s="21">
        <v>22433</v>
      </c>
      <c r="D52" s="8">
        <v>5747</v>
      </c>
      <c r="E52" s="8">
        <v>747</v>
      </c>
      <c r="F52" s="8"/>
      <c r="G52" s="8">
        <f t="shared" si="1"/>
        <v>5000</v>
      </c>
    </row>
    <row r="53" spans="1:7" s="22" customFormat="1" ht="21" customHeight="1">
      <c r="A53" s="20">
        <v>43</v>
      </c>
      <c r="B53" s="2" t="s">
        <v>63</v>
      </c>
      <c r="C53" s="21">
        <v>32852</v>
      </c>
      <c r="D53" s="8">
        <v>4598</v>
      </c>
      <c r="E53" s="8">
        <v>598</v>
      </c>
      <c r="F53" s="8"/>
      <c r="G53" s="8">
        <f t="shared" si="1"/>
        <v>4000</v>
      </c>
    </row>
    <row r="54" spans="1:7" s="22" customFormat="1" ht="21" customHeight="1">
      <c r="A54" s="20">
        <v>44</v>
      </c>
      <c r="B54" s="2" t="s">
        <v>64</v>
      </c>
      <c r="C54" s="21">
        <v>30956</v>
      </c>
      <c r="D54" s="8">
        <v>5747</v>
      </c>
      <c r="E54" s="8">
        <v>747</v>
      </c>
      <c r="F54" s="8"/>
      <c r="G54" s="8">
        <f t="shared" si="1"/>
        <v>5000</v>
      </c>
    </row>
    <row r="55" spans="1:7" s="22" customFormat="1" ht="21" customHeight="1">
      <c r="A55" s="20">
        <v>45</v>
      </c>
      <c r="B55" s="2" t="s">
        <v>65</v>
      </c>
      <c r="C55" s="21">
        <v>25864</v>
      </c>
      <c r="D55" s="8">
        <v>3449</v>
      </c>
      <c r="E55" s="8">
        <v>448</v>
      </c>
      <c r="F55" s="8"/>
      <c r="G55" s="8">
        <f t="shared" si="1"/>
        <v>3001</v>
      </c>
    </row>
    <row r="56" spans="1:7" s="22" customFormat="1" ht="21" customHeight="1">
      <c r="A56" s="20">
        <v>46</v>
      </c>
      <c r="B56" s="2" t="s">
        <v>66</v>
      </c>
      <c r="C56" s="21">
        <v>29123</v>
      </c>
      <c r="D56" s="8">
        <v>2300</v>
      </c>
      <c r="E56" s="8">
        <v>299</v>
      </c>
      <c r="F56" s="8"/>
      <c r="G56" s="8">
        <f t="shared" si="1"/>
        <v>2001</v>
      </c>
    </row>
    <row r="57" spans="1:7" s="22" customFormat="1" ht="21" customHeight="1">
      <c r="A57" s="26"/>
      <c r="B57" s="27" t="s">
        <v>67</v>
      </c>
      <c r="C57" s="26"/>
      <c r="D57" s="28">
        <f>SUM(D9:D56)</f>
        <v>278167</v>
      </c>
      <c r="E57" s="28">
        <f>SUM(E9:E56)</f>
        <v>33170</v>
      </c>
      <c r="F57" s="28">
        <f>SUM(F9:F56)</f>
        <v>0</v>
      </c>
      <c r="G57" s="28">
        <f>SUM(G9:G56)</f>
        <v>244997</v>
      </c>
    </row>
    <row r="58" spans="1:7" s="22" customFormat="1" ht="21" customHeight="1">
      <c r="A58" s="29"/>
      <c r="B58" s="30"/>
      <c r="C58" s="31"/>
      <c r="D58" s="31"/>
      <c r="E58" s="31"/>
      <c r="F58" s="32"/>
      <c r="G58" s="32"/>
    </row>
    <row r="59" spans="1:7" s="22" customFormat="1" ht="21" customHeight="1">
      <c r="A59"/>
      <c r="B59" s="33"/>
      <c r="C59" s="33"/>
      <c r="D59" s="33"/>
      <c r="E59" s="33"/>
    </row>
    <row r="60" spans="1:7" s="22" customFormat="1" ht="21" customHeight="1">
      <c r="A60"/>
      <c r="B60" s="34"/>
      <c r="C60" s="34"/>
      <c r="D60" s="34"/>
      <c r="E60" s="34"/>
    </row>
    <row r="61" spans="1:7" s="22" customFormat="1" ht="21" customHeight="1">
      <c r="A61"/>
      <c r="B61" s="34"/>
      <c r="C61" s="35"/>
      <c r="D61" s="35"/>
      <c r="E61" s="35"/>
    </row>
    <row r="62" spans="1:7" s="22" customFormat="1" ht="21" customHeight="1">
      <c r="A62"/>
      <c r="B62"/>
      <c r="C62"/>
      <c r="D62"/>
      <c r="E62"/>
    </row>
    <row r="63" spans="1:7" s="22" customFormat="1" ht="21" customHeight="1">
      <c r="A63"/>
      <c r="B63"/>
      <c r="C63"/>
      <c r="D63"/>
      <c r="E63"/>
    </row>
    <row r="64" spans="1:7" s="22" customFormat="1" ht="21" customHeight="1">
      <c r="A64"/>
      <c r="B64" s="36"/>
      <c r="C64" s="36"/>
      <c r="D64" s="36"/>
      <c r="E64" s="36"/>
    </row>
    <row r="65" spans="1:7" s="22" customFormat="1" ht="21" customHeight="1">
      <c r="A65"/>
      <c r="B65"/>
      <c r="C65"/>
      <c r="D65"/>
      <c r="E65"/>
    </row>
    <row r="66" spans="1:7" s="22" customFormat="1" ht="21" customHeight="1">
      <c r="A66"/>
      <c r="B66"/>
      <c r="C66"/>
      <c r="D66"/>
      <c r="E66"/>
    </row>
    <row r="67" spans="1:7" s="22" customFormat="1" ht="21" customHeight="1">
      <c r="A67"/>
      <c r="B67"/>
      <c r="C67"/>
      <c r="D67"/>
      <c r="E67"/>
    </row>
    <row r="68" spans="1:7" s="22" customFormat="1" ht="21" customHeight="1">
      <c r="A68"/>
      <c r="B68"/>
      <c r="C68"/>
      <c r="D68"/>
      <c r="E68"/>
    </row>
    <row r="69" spans="1:7" s="22" customFormat="1" ht="21" customHeight="1">
      <c r="A69"/>
      <c r="B69"/>
      <c r="C69"/>
      <c r="D69"/>
      <c r="E69"/>
    </row>
    <row r="70" spans="1:7" s="22" customFormat="1" ht="21" customHeight="1">
      <c r="A70"/>
      <c r="B70"/>
      <c r="C70"/>
      <c r="D70"/>
      <c r="E70"/>
    </row>
    <row r="71" spans="1:7" s="22" customFormat="1" ht="21" customHeight="1">
      <c r="A71"/>
      <c r="B71"/>
      <c r="C71"/>
      <c r="D71"/>
      <c r="E71"/>
    </row>
    <row r="72" spans="1:7" s="22" customFormat="1" ht="21" customHeight="1">
      <c r="A72"/>
      <c r="B72"/>
      <c r="C72"/>
      <c r="D72"/>
      <c r="E72"/>
    </row>
    <row r="73" spans="1:7" s="22" customFormat="1" ht="21" customHeight="1">
      <c r="A73"/>
      <c r="B73"/>
      <c r="C73"/>
      <c r="D73"/>
      <c r="E73"/>
      <c r="F73"/>
      <c r="G73"/>
    </row>
    <row r="74" spans="1:7" s="22" customFormat="1" ht="21" customHeight="1">
      <c r="A74"/>
      <c r="B74"/>
      <c r="C74"/>
      <c r="D74"/>
      <c r="E74"/>
      <c r="F74"/>
      <c r="G74"/>
    </row>
    <row r="75" spans="1:7" s="22" customFormat="1" ht="21" customHeight="1">
      <c r="A75"/>
      <c r="B75"/>
      <c r="C75"/>
      <c r="D75"/>
      <c r="E75"/>
      <c r="F75"/>
      <c r="G75"/>
    </row>
    <row r="76" spans="1:7" s="22" customFormat="1" ht="21" customHeight="1">
      <c r="A76"/>
      <c r="B76"/>
      <c r="C76"/>
      <c r="D76"/>
      <c r="E76"/>
      <c r="F76"/>
      <c r="G76"/>
    </row>
    <row r="77" spans="1:7" s="22" customFormat="1" ht="21" customHeight="1">
      <c r="A77"/>
      <c r="B77"/>
      <c r="C77"/>
      <c r="D77"/>
      <c r="E77"/>
      <c r="F77"/>
      <c r="G77"/>
    </row>
    <row r="78" spans="1:7" s="22" customFormat="1" ht="21" customHeight="1">
      <c r="A78"/>
      <c r="B78"/>
      <c r="C78"/>
      <c r="D78"/>
      <c r="E78"/>
      <c r="F78"/>
      <c r="G78"/>
    </row>
    <row r="79" spans="1:7" s="22" customFormat="1" ht="21" customHeight="1">
      <c r="A79"/>
      <c r="B79"/>
      <c r="C79"/>
      <c r="D79"/>
      <c r="E79"/>
      <c r="F79"/>
      <c r="G79"/>
    </row>
    <row r="80" spans="1:7" s="22" customFormat="1" ht="21" customHeight="1">
      <c r="A80"/>
      <c r="B80"/>
      <c r="C80"/>
      <c r="D80"/>
      <c r="E80"/>
      <c r="F80"/>
      <c r="G80"/>
    </row>
    <row r="81" spans="1:7" s="22" customFormat="1" ht="21" customHeight="1">
      <c r="A81"/>
      <c r="B81"/>
      <c r="C81"/>
      <c r="D81"/>
      <c r="E81"/>
      <c r="F81"/>
      <c r="G81"/>
    </row>
    <row r="82" spans="1:7" s="22" customFormat="1" ht="21" customHeight="1">
      <c r="A82"/>
      <c r="B82"/>
      <c r="C82"/>
      <c r="D82"/>
      <c r="E82"/>
      <c r="F82"/>
      <c r="G82"/>
    </row>
    <row r="83" spans="1:7" s="22" customFormat="1" ht="21" customHeight="1">
      <c r="A83"/>
      <c r="B83"/>
      <c r="C83"/>
      <c r="D83"/>
      <c r="E83"/>
      <c r="F83"/>
      <c r="G83"/>
    </row>
    <row r="84" spans="1:7" s="22" customFormat="1" ht="21" customHeight="1">
      <c r="A84"/>
      <c r="B84"/>
      <c r="C84"/>
      <c r="D84"/>
      <c r="E84"/>
      <c r="F84"/>
      <c r="G84"/>
    </row>
    <row r="85" spans="1:7" s="22" customFormat="1" ht="21" customHeight="1">
      <c r="A85"/>
      <c r="B85"/>
      <c r="C85"/>
      <c r="D85"/>
      <c r="E85"/>
      <c r="F85"/>
      <c r="G85"/>
    </row>
    <row r="86" spans="1:7" s="22" customFormat="1" ht="21" customHeight="1">
      <c r="A86"/>
      <c r="B86"/>
      <c r="C86"/>
      <c r="D86"/>
      <c r="E86"/>
      <c r="F86"/>
      <c r="G86"/>
    </row>
    <row r="87" spans="1:7" s="22" customFormat="1" ht="21" customHeight="1">
      <c r="A87"/>
      <c r="B87"/>
      <c r="C87"/>
      <c r="D87"/>
      <c r="E87"/>
      <c r="F87"/>
      <c r="G87"/>
    </row>
    <row r="88" spans="1:7" s="22" customFormat="1" ht="21" customHeight="1">
      <c r="A88"/>
      <c r="B88"/>
      <c r="C88"/>
      <c r="D88"/>
      <c r="E88"/>
      <c r="F88"/>
      <c r="G88"/>
    </row>
    <row r="89" spans="1:7" s="22" customFormat="1" ht="21" customHeight="1">
      <c r="A89"/>
      <c r="B89"/>
      <c r="C89"/>
      <c r="D89"/>
      <c r="E89"/>
      <c r="F89"/>
      <c r="G89"/>
    </row>
    <row r="90" spans="1:7" s="22" customFormat="1" ht="21" customHeight="1">
      <c r="A90"/>
      <c r="B90"/>
      <c r="C90"/>
      <c r="D90"/>
      <c r="E90"/>
      <c r="F90"/>
      <c r="G90"/>
    </row>
    <row r="91" spans="1:7" s="22" customFormat="1" ht="21" customHeight="1">
      <c r="A91"/>
      <c r="B91"/>
      <c r="C91"/>
      <c r="D91"/>
      <c r="E91"/>
      <c r="F91"/>
      <c r="G91"/>
    </row>
    <row r="92" spans="1:7" s="22" customFormat="1" ht="21" customHeight="1">
      <c r="A92"/>
      <c r="B92"/>
      <c r="C92"/>
      <c r="D92"/>
      <c r="E92"/>
      <c r="F92"/>
      <c r="G92"/>
    </row>
    <row r="93" spans="1:7" s="22" customFormat="1" ht="21" customHeight="1">
      <c r="A93"/>
      <c r="B93"/>
      <c r="C93"/>
      <c r="D93"/>
      <c r="E93"/>
      <c r="F93"/>
      <c r="G93"/>
    </row>
    <row r="94" spans="1:7" s="22" customFormat="1" ht="19.5" customHeight="1">
      <c r="A94"/>
      <c r="B94"/>
      <c r="C94"/>
      <c r="D94"/>
      <c r="E94"/>
      <c r="F94"/>
      <c r="G94"/>
    </row>
    <row r="95" spans="1:7" s="22" customFormat="1" ht="19.5" customHeight="1">
      <c r="A95"/>
      <c r="B95"/>
      <c r="C95"/>
      <c r="D95"/>
      <c r="E95"/>
      <c r="F95"/>
      <c r="G95"/>
    </row>
    <row r="96" spans="1:7" s="22" customFormat="1" ht="19.5" customHeight="1">
      <c r="A96"/>
      <c r="B96"/>
      <c r="C96"/>
      <c r="D96"/>
      <c r="E96"/>
      <c r="F96"/>
      <c r="G96"/>
    </row>
    <row r="97" spans="1:7" s="22" customFormat="1" ht="19.5" customHeight="1">
      <c r="A97"/>
      <c r="B97"/>
      <c r="C97"/>
      <c r="D97"/>
      <c r="E97"/>
      <c r="F97"/>
      <c r="G97"/>
    </row>
    <row r="98" spans="1:7" s="22" customFormat="1" ht="19.5" customHeight="1">
      <c r="A98"/>
      <c r="B98"/>
      <c r="C98"/>
      <c r="D98"/>
      <c r="E98"/>
      <c r="F98"/>
      <c r="G98"/>
    </row>
    <row r="99" spans="1:7" s="22" customFormat="1" ht="19.5" customHeight="1">
      <c r="A99"/>
      <c r="B99"/>
      <c r="C99"/>
      <c r="D99"/>
      <c r="E99"/>
      <c r="F99"/>
      <c r="G99"/>
    </row>
    <row r="100" spans="1:7" s="22" customFormat="1" ht="19.5" customHeight="1">
      <c r="A100"/>
      <c r="B100"/>
      <c r="C100"/>
      <c r="D100"/>
      <c r="E100"/>
      <c r="F100"/>
      <c r="G100"/>
    </row>
    <row r="101" spans="1:7" s="22" customFormat="1" ht="19.5" customHeight="1">
      <c r="A101"/>
      <c r="B101"/>
      <c r="C101"/>
      <c r="D101"/>
      <c r="E101"/>
      <c r="F101"/>
      <c r="G101"/>
    </row>
    <row r="102" spans="1:7" s="22" customFormat="1" ht="19.5" customHeight="1">
      <c r="A102"/>
      <c r="B102"/>
      <c r="C102"/>
      <c r="D102"/>
      <c r="E102"/>
      <c r="F102"/>
      <c r="G102"/>
    </row>
    <row r="103" spans="1:7" s="22" customFormat="1" ht="19.5" customHeight="1">
      <c r="A103"/>
      <c r="B103"/>
      <c r="C103"/>
      <c r="D103"/>
      <c r="E103"/>
      <c r="F103"/>
      <c r="G103"/>
    </row>
    <row r="104" spans="1:7" s="22" customFormat="1" ht="19.5" customHeight="1">
      <c r="A104"/>
      <c r="B104"/>
      <c r="C104"/>
      <c r="D104"/>
      <c r="E104"/>
      <c r="F104"/>
      <c r="G104"/>
    </row>
    <row r="105" spans="1:7" s="22" customFormat="1" ht="19.5" customHeight="1">
      <c r="A105"/>
      <c r="B105"/>
      <c r="C105"/>
      <c r="D105"/>
      <c r="E105"/>
      <c r="F105"/>
      <c r="G105"/>
    </row>
    <row r="106" spans="1:7" s="22" customFormat="1" ht="19.5" customHeight="1">
      <c r="A106"/>
      <c r="B106"/>
      <c r="C106"/>
      <c r="D106"/>
      <c r="E106"/>
      <c r="F106"/>
      <c r="G106"/>
    </row>
    <row r="107" spans="1:7" s="22" customFormat="1" ht="19.5" customHeight="1">
      <c r="A107"/>
      <c r="B107"/>
      <c r="C107"/>
      <c r="D107"/>
      <c r="E107"/>
      <c r="F107"/>
      <c r="G107"/>
    </row>
    <row r="108" spans="1:7" s="22" customFormat="1" ht="19.5" customHeight="1">
      <c r="A108"/>
      <c r="B108"/>
      <c r="C108"/>
      <c r="D108"/>
      <c r="E108"/>
      <c r="F108"/>
      <c r="G108"/>
    </row>
    <row r="109" spans="1:7" s="22" customFormat="1" ht="19.5" customHeight="1">
      <c r="A109"/>
      <c r="B109"/>
      <c r="C109"/>
      <c r="D109"/>
      <c r="E109"/>
      <c r="F109"/>
      <c r="G109"/>
    </row>
    <row r="110" spans="1:7" s="22" customFormat="1" hidden="1">
      <c r="A110"/>
      <c r="B110"/>
      <c r="C110"/>
      <c r="D110"/>
      <c r="E110"/>
      <c r="F110"/>
      <c r="G110"/>
    </row>
    <row r="111" spans="1:7" s="22" customFormat="1">
      <c r="A111"/>
      <c r="B111"/>
      <c r="C111"/>
      <c r="D111"/>
      <c r="E111"/>
      <c r="F111"/>
      <c r="G111"/>
    </row>
    <row r="112" spans="1:7" ht="22.5" hidden="1" customHeight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</sheetData>
  <mergeCells count="4">
    <mergeCell ref="A1:G1"/>
    <mergeCell ref="A2:G2"/>
    <mergeCell ref="A3:G3"/>
    <mergeCell ref="B7:G7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Премия главы</vt:lpstr>
      <vt:lpstr>Материальная помощь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2020-08-17T03:02:38Z</dcterms:modified>
</cp:coreProperties>
</file>